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f4kZc+q2xDeMVv02iMNnnDjxBXg=="/>
    </ext>
  </extLst>
</workbook>
</file>

<file path=xl/sharedStrings.xml><?xml version="1.0" encoding="utf-8"?>
<sst xmlns="http://schemas.openxmlformats.org/spreadsheetml/2006/main" count="42" uniqueCount="40">
  <si>
    <r>
      <rPr>
        <rFont val="Calibri (Body)"/>
        <b/>
        <color theme="1"/>
        <sz val="18.0"/>
      </rPr>
      <t>CultureTrust</t>
    </r>
    <r>
      <rPr>
        <rFont val="Calibri (Body)"/>
        <color theme="1"/>
        <sz val="18.0"/>
      </rPr>
      <t xml:space="preserve"> // Budget Worksheet   </t>
    </r>
    <r>
      <rPr>
        <rFont val="Calibri"/>
        <color theme="1"/>
        <sz val="14.0"/>
      </rPr>
      <t xml:space="preserve">
</t>
    </r>
    <r>
      <rPr>
        <rFont val="Calibri"/>
        <color rgb="FF000000"/>
        <sz val="12.0"/>
      </rPr>
      <t xml:space="preserve">Project/Organization Name: 
Project/Organization Leader: 
Fiscal Year: </t>
    </r>
  </si>
  <si>
    <t>NOTE: Only fill out cells with BLUE numbers.</t>
  </si>
  <si>
    <t>NOTE: In-Kind Categories under Revenue and Expenses should match!</t>
  </si>
  <si>
    <r>
      <rPr>
        <rFont val="Calibri"/>
        <b/>
        <color theme="1"/>
        <sz val="12.0"/>
      </rPr>
      <t xml:space="preserve">BUDGET
</t>
    </r>
    <r>
      <rPr>
        <rFont val="Calibri (Body)"/>
        <b val="0"/>
        <color rgb="FF808080"/>
        <sz val="11.0"/>
      </rPr>
      <t>What is the budget needed
to carry out your project?</t>
    </r>
  </si>
  <si>
    <r>
      <rPr>
        <rFont val="Calibri"/>
        <b/>
        <color theme="1"/>
        <sz val="12.0"/>
      </rPr>
      <t xml:space="preserve">BUDGET NOTES
</t>
    </r>
    <r>
      <rPr>
        <rFont val="Calibri (Body)"/>
        <b val="0"/>
        <color rgb="FF808080"/>
        <sz val="11.0"/>
      </rPr>
      <t>Please include the source/detail for line items that require more information.</t>
    </r>
    <r>
      <rPr>
        <rFont val="Calibri"/>
        <b val="0"/>
        <color rgb="FF808080"/>
        <sz val="9.0"/>
      </rPr>
      <t xml:space="preserve">
</t>
    </r>
  </si>
  <si>
    <t>REVENUE</t>
  </si>
  <si>
    <t>Contributed Revenue</t>
  </si>
  <si>
    <t>40005  Foundation</t>
  </si>
  <si>
    <t>Government</t>
  </si>
  <si>
    <t>40010  Federal</t>
  </si>
  <si>
    <t>40015  State</t>
  </si>
  <si>
    <t>40020  Local</t>
  </si>
  <si>
    <t>Subtotal Government</t>
  </si>
  <si>
    <t>40025  Individual</t>
  </si>
  <si>
    <t>40030  Corporate</t>
  </si>
  <si>
    <t>Total Contributed Revenue</t>
  </si>
  <si>
    <t>In-Kind/Donated Goods &amp; Services</t>
  </si>
  <si>
    <t xml:space="preserve">40090  Donated Services </t>
  </si>
  <si>
    <t>40095  Donated Materials &amp; Goods</t>
  </si>
  <si>
    <t>40100  Donated Space</t>
  </si>
  <si>
    <t xml:space="preserve">40105  Volunteer Time ($21/hr) </t>
  </si>
  <si>
    <t>Total Donated Goods &amp; Services (In-Kind)</t>
  </si>
  <si>
    <t>TOTAL REVENUE</t>
  </si>
  <si>
    <t>EXPENSES</t>
  </si>
  <si>
    <t>Programming/General Administration</t>
  </si>
  <si>
    <t>Fiscal Sponsorship Expense Allocation</t>
  </si>
  <si>
    <t>7% of Earned &amp; Contributed Revenues (see Model C Fiscal Sponsorship Manual).</t>
  </si>
  <si>
    <t>60111 CultureTrust Fiscal Sponsorship Membership Rate</t>
  </si>
  <si>
    <t>Required $50/month CultureTrust Fiscal Sponsorship Membership Administration Rate.</t>
  </si>
  <si>
    <t>60155  Bank Fees</t>
  </si>
  <si>
    <t>60205  Grant Expense</t>
  </si>
  <si>
    <t xml:space="preserve">Your project is regranting to your contracted organization </t>
  </si>
  <si>
    <t>Total Programming &amp; General Administration Expenses</t>
  </si>
  <si>
    <t xml:space="preserve">60270  Donated Services </t>
  </si>
  <si>
    <t>60275  Donated Materials &amp; Goods</t>
  </si>
  <si>
    <t>60280  Donated Space</t>
  </si>
  <si>
    <t xml:space="preserve">60285  Volunteer Time ($21/hr) </t>
  </si>
  <si>
    <t>In-Kind Revenues automatically equal In-Kind Expenses.</t>
  </si>
  <si>
    <t>TOTAL EXPENSE</t>
  </si>
  <si>
    <t>NET INCOME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</si>
</sst>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18">
    <font>
      <sz val="10.0"/>
      <color rgb="FF000000"/>
      <name val="Verdana"/>
      <scheme val="minor"/>
    </font>
    <font>
      <sz val="11.0"/>
      <color theme="1"/>
      <name val="Open Sans"/>
    </font>
    <font>
      <b/>
      <sz val="11.0"/>
      <color theme="1"/>
      <name val="Calibri"/>
    </font>
    <font>
      <sz val="11.0"/>
      <color theme="1"/>
      <name val="Calibri"/>
    </font>
    <font>
      <b/>
      <sz val="11.0"/>
      <color theme="1"/>
      <name val="Open Sans"/>
    </font>
    <font/>
    <font>
      <b/>
      <sz val="12.0"/>
      <color rgb="FF33CCCC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b/>
      <u/>
      <sz val="11.0"/>
      <color theme="1"/>
      <name val="Calibri"/>
    </font>
    <font>
      <sz val="10.0"/>
      <color theme="1"/>
      <name val="Calibri"/>
    </font>
    <font>
      <sz val="11.0"/>
      <color rgb="FF33CCCC"/>
      <name val="Calibri"/>
    </font>
    <font>
      <b/>
      <u/>
      <sz val="11.0"/>
      <color theme="1"/>
      <name val="Calibri"/>
    </font>
    <font>
      <u/>
      <sz val="11.0"/>
      <color theme="1"/>
      <name val="Calibri"/>
    </font>
    <font>
      <sz val="11.0"/>
      <color rgb="FF000000"/>
      <name val="Calibri"/>
    </font>
    <font>
      <b/>
      <u/>
      <sz val="11.0"/>
      <color theme="1"/>
      <name val="Calibri"/>
    </font>
    <font>
      <b/>
      <u/>
      <sz val="10.0"/>
      <color theme="1"/>
      <name val="Calibri"/>
    </font>
    <font>
      <sz val="10.0"/>
      <color theme="1"/>
      <name val="Open Sans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23">
    <border/>
    <border>
      <left/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center"/>
    </xf>
    <xf borderId="1" fillId="2" fontId="2" numFmtId="0" xfId="0" applyAlignment="1" applyBorder="1" applyFont="1">
      <alignment horizontal="left" vertical="center"/>
    </xf>
    <xf borderId="1" fillId="2" fontId="3" numFmtId="164" xfId="0" applyAlignment="1" applyBorder="1" applyFont="1" applyNumberFormat="1">
      <alignment horizontal="left" vertical="center"/>
    </xf>
    <xf borderId="1" fillId="2" fontId="3" numFmtId="0" xfId="0" applyAlignment="1" applyBorder="1" applyFont="1">
      <alignment horizontal="left" vertical="center"/>
    </xf>
    <xf borderId="0" fillId="0" fontId="4" numFmtId="0" xfId="0" applyAlignment="1" applyFont="1">
      <alignment horizontal="left" vertical="center"/>
    </xf>
    <xf borderId="2" fillId="2" fontId="3" numFmtId="0" xfId="0" applyAlignment="1" applyBorder="1" applyFont="1">
      <alignment horizontal="left" shrinkToFit="0" vertical="center" wrapText="1"/>
    </xf>
    <xf borderId="3" fillId="0" fontId="5" numFmtId="0" xfId="0" applyBorder="1" applyFont="1"/>
    <xf borderId="4" fillId="0" fontId="5" numFmtId="0" xfId="0" applyBorder="1" applyFont="1"/>
    <xf borderId="0" fillId="0" fontId="1" numFmtId="0" xfId="0" applyAlignment="1" applyFont="1">
      <alignment horizontal="left" vertical="center"/>
    </xf>
    <xf borderId="1" fillId="2" fontId="6" numFmtId="0" xfId="0" applyAlignment="1" applyBorder="1" applyFont="1">
      <alignment horizontal="left"/>
    </xf>
    <xf borderId="1" fillId="2" fontId="3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horizontal="left" vertical="center"/>
    </xf>
    <xf borderId="0" fillId="0" fontId="7" numFmtId="164" xfId="0" applyAlignment="1" applyFont="1" applyNumberFormat="1">
      <alignment horizontal="left" shrinkToFit="0" vertical="center" wrapText="1"/>
    </xf>
    <xf borderId="1" fillId="3" fontId="8" numFmtId="0" xfId="0" applyAlignment="1" applyBorder="1" applyFill="1" applyFont="1">
      <alignment horizontal="left" vertical="center"/>
    </xf>
    <xf borderId="1" fillId="3" fontId="9" numFmtId="164" xfId="0" applyAlignment="1" applyBorder="1" applyFont="1" applyNumberFormat="1">
      <alignment horizontal="left" shrinkToFit="1" vertical="center" wrapText="0"/>
    </xf>
    <xf borderId="1" fillId="3" fontId="10" numFmtId="0" xfId="0" applyAlignment="1" applyBorder="1" applyFont="1">
      <alignment horizontal="left" vertical="center"/>
    </xf>
    <xf borderId="0" fillId="0" fontId="10" numFmtId="0" xfId="0" applyAlignment="1" applyFont="1">
      <alignment horizontal="left" vertical="center"/>
    </xf>
    <xf borderId="0" fillId="0" fontId="3" numFmtId="164" xfId="0" applyAlignment="1" applyFont="1" applyNumberFormat="1">
      <alignment horizontal="left" shrinkToFit="1" vertical="center" wrapText="0"/>
    </xf>
    <xf borderId="5" fillId="0" fontId="4" numFmtId="0" xfId="0" applyAlignment="1" applyBorder="1" applyFont="1">
      <alignment horizontal="left" vertical="center"/>
    </xf>
    <xf borderId="6" fillId="0" fontId="2" numFmtId="0" xfId="0" applyAlignment="1" applyBorder="1" applyFont="1">
      <alignment horizontal="left" vertical="center"/>
    </xf>
    <xf borderId="7" fillId="0" fontId="3" numFmtId="164" xfId="0" applyAlignment="1" applyBorder="1" applyFont="1" applyNumberFormat="1">
      <alignment horizontal="left" vertical="center"/>
    </xf>
    <xf borderId="8" fillId="0" fontId="3" numFmtId="0" xfId="0" applyAlignment="1" applyBorder="1" applyFont="1">
      <alignment horizontal="left" shrinkToFit="0" vertical="center" wrapText="1"/>
    </xf>
    <xf borderId="6" fillId="0" fontId="3" numFmtId="0" xfId="0" applyAlignment="1" applyBorder="1" applyFont="1">
      <alignment horizontal="left" vertical="center"/>
    </xf>
    <xf borderId="9" fillId="0" fontId="11" numFmtId="164" xfId="0" applyAlignment="1" applyBorder="1" applyFont="1" applyNumberFormat="1">
      <alignment horizontal="left" shrinkToFit="1" vertical="center" wrapText="0"/>
    </xf>
    <xf borderId="10" fillId="0" fontId="2" numFmtId="0" xfId="0" applyAlignment="1" applyBorder="1" applyFont="1">
      <alignment horizontal="left" vertical="center"/>
    </xf>
    <xf borderId="11" fillId="0" fontId="3" numFmtId="164" xfId="0" applyAlignment="1" applyBorder="1" applyFont="1" applyNumberFormat="1">
      <alignment horizontal="left" shrinkToFit="1" vertical="center" wrapText="0"/>
    </xf>
    <xf borderId="12" fillId="0" fontId="3" numFmtId="0" xfId="0" applyAlignment="1" applyBorder="1" applyFont="1">
      <alignment horizontal="left" shrinkToFit="0" vertical="center" wrapText="1"/>
    </xf>
    <xf borderId="10" fillId="0" fontId="3" numFmtId="0" xfId="0" applyAlignment="1" applyBorder="1" applyFont="1">
      <alignment horizontal="left" vertical="center"/>
    </xf>
    <xf borderId="11" fillId="0" fontId="11" numFmtId="164" xfId="0" applyAlignment="1" applyBorder="1" applyFont="1" applyNumberFormat="1">
      <alignment horizontal="left" shrinkToFit="1" vertical="center" wrapText="0"/>
    </xf>
    <xf borderId="11" fillId="0" fontId="2" numFmtId="164" xfId="0" applyAlignment="1" applyBorder="1" applyFont="1" applyNumberFormat="1">
      <alignment horizontal="left" shrinkToFit="1" vertical="center" wrapText="0"/>
    </xf>
    <xf borderId="12" fillId="0" fontId="2" numFmtId="0" xfId="0" applyAlignment="1" applyBorder="1" applyFont="1">
      <alignment horizontal="left" shrinkToFit="0" vertical="center" wrapText="1"/>
    </xf>
    <xf borderId="13" fillId="3" fontId="2" numFmtId="0" xfId="0" applyAlignment="1" applyBorder="1" applyFont="1">
      <alignment horizontal="left" vertical="center"/>
    </xf>
    <xf borderId="14" fillId="3" fontId="2" numFmtId="164" xfId="0" applyAlignment="1" applyBorder="1" applyFont="1" applyNumberFormat="1">
      <alignment horizontal="left" shrinkToFit="1" vertical="center" wrapText="0"/>
    </xf>
    <xf borderId="15" fillId="3" fontId="3" numFmtId="0" xfId="0" applyAlignment="1" applyBorder="1" applyFont="1">
      <alignment horizontal="left" shrinkToFit="0" vertical="center" wrapText="1"/>
    </xf>
    <xf borderId="16" fillId="0" fontId="3" numFmtId="164" xfId="0" applyAlignment="1" applyBorder="1" applyFont="1" applyNumberFormat="1">
      <alignment horizontal="left" shrinkToFit="1" vertical="center" wrapText="0"/>
    </xf>
    <xf borderId="0" fillId="0" fontId="3" numFmtId="0" xfId="0" applyAlignment="1" applyFont="1">
      <alignment horizontal="left" shrinkToFit="0" vertical="center" wrapText="1"/>
    </xf>
    <xf borderId="0" fillId="0" fontId="2" numFmtId="0" xfId="0" applyAlignment="1" applyFont="1">
      <alignment horizontal="left" vertical="center"/>
    </xf>
    <xf borderId="5" fillId="0" fontId="4" numFmtId="0" xfId="0" applyAlignment="1" applyBorder="1" applyFont="1">
      <alignment horizontal="left" readingOrder="0" vertical="center"/>
    </xf>
    <xf borderId="17" fillId="0" fontId="2" numFmtId="0" xfId="0" applyAlignment="1" applyBorder="1" applyFont="1">
      <alignment horizontal="left" vertical="center"/>
    </xf>
    <xf borderId="7" fillId="0" fontId="3" numFmtId="164" xfId="0" applyAlignment="1" applyBorder="1" applyFont="1" applyNumberFormat="1">
      <alignment horizontal="left" shrinkToFit="1" vertical="center" wrapText="0"/>
    </xf>
    <xf borderId="18" fillId="0" fontId="3" numFmtId="0" xfId="0" applyAlignment="1" applyBorder="1" applyFont="1">
      <alignment horizontal="left" shrinkToFit="0" vertical="center" wrapText="1"/>
    </xf>
    <xf borderId="19" fillId="0" fontId="3" numFmtId="0" xfId="0" applyAlignment="1" applyBorder="1" applyFont="1">
      <alignment horizontal="left" vertical="center"/>
    </xf>
    <xf borderId="20" fillId="0" fontId="3" numFmtId="0" xfId="0" applyAlignment="1" applyBorder="1" applyFont="1">
      <alignment horizontal="left" shrinkToFit="0" vertical="center" wrapText="1"/>
    </xf>
    <xf borderId="1" fillId="3" fontId="2" numFmtId="0" xfId="0" applyAlignment="1" applyBorder="1" applyFont="1">
      <alignment horizontal="left" vertical="center"/>
    </xf>
    <xf borderId="21" fillId="3" fontId="12" numFmtId="164" xfId="0" applyAlignment="1" applyBorder="1" applyFont="1" applyNumberFormat="1">
      <alignment horizontal="left" shrinkToFit="1" vertical="center" wrapText="0"/>
    </xf>
    <xf borderId="1" fillId="3" fontId="3" numFmtId="0" xfId="0" applyAlignment="1" applyBorder="1" applyFont="1">
      <alignment horizontal="left" shrinkToFit="0" vertical="center" wrapText="1"/>
    </xf>
    <xf borderId="1" fillId="3" fontId="13" numFmtId="164" xfId="0" applyAlignment="1" applyBorder="1" applyFont="1" applyNumberFormat="1">
      <alignment horizontal="left" shrinkToFit="1" vertical="center" wrapText="0"/>
    </xf>
    <xf borderId="10" fillId="0" fontId="3" numFmtId="0" xfId="0" applyAlignment="1" applyBorder="1" applyFont="1">
      <alignment horizontal="left" readingOrder="0" vertical="center"/>
    </xf>
    <xf borderId="12" fillId="0" fontId="3" numFmtId="0" xfId="0" applyAlignment="1" applyBorder="1" applyFont="1">
      <alignment horizontal="left" readingOrder="0" shrinkToFit="0" vertical="center" wrapText="1"/>
    </xf>
    <xf borderId="11" fillId="0" fontId="14" numFmtId="164" xfId="0" applyAlignment="1" applyBorder="1" applyFont="1" applyNumberFormat="1">
      <alignment horizontal="left" shrinkToFit="1" vertical="center" wrapText="0"/>
    </xf>
    <xf borderId="22" fillId="3" fontId="15" numFmtId="164" xfId="0" applyAlignment="1" applyBorder="1" applyFont="1" applyNumberFormat="1">
      <alignment horizontal="left" shrinkToFit="1" vertical="center" wrapText="0"/>
    </xf>
    <xf borderId="21" fillId="3" fontId="16" numFmtId="164" xfId="0" applyAlignment="1" applyBorder="1" applyFont="1" applyNumberFormat="1">
      <alignment horizontal="left" shrinkToFit="1" vertical="center" wrapText="0"/>
    </xf>
    <xf borderId="1" fillId="3" fontId="10" numFmtId="0" xfId="0" applyAlignment="1" applyBorder="1" applyFont="1">
      <alignment horizontal="left" shrinkToFit="0" vertical="center" wrapText="1"/>
    </xf>
    <xf borderId="0" fillId="0" fontId="1" numFmtId="164" xfId="0" applyAlignment="1" applyFont="1" applyNumberFormat="1">
      <alignment horizontal="left" vertical="center"/>
    </xf>
    <xf borderId="0" fillId="0" fontId="17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3.11"/>
    <col customWidth="1" min="2" max="2" width="57.44"/>
    <col customWidth="1" min="3" max="3" width="31.33"/>
    <col customWidth="1" min="4" max="4" width="88.44"/>
    <col customWidth="1" min="5" max="24" width="10.44"/>
    <col customWidth="1" min="25" max="26" width="14.44"/>
  </cols>
  <sheetData>
    <row r="1" ht="16.5" customHeight="1">
      <c r="A1" s="1"/>
      <c r="B1" s="2"/>
      <c r="C1" s="3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99.0" customHeight="1">
      <c r="A2" s="5"/>
      <c r="B2" s="6" t="s">
        <v>0</v>
      </c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ht="22.5" customHeight="1">
      <c r="A3" s="5"/>
      <c r="B3" s="10" t="s">
        <v>1</v>
      </c>
      <c r="C3" s="11"/>
      <c r="D3" s="1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ht="21.75" customHeight="1">
      <c r="A4" s="5"/>
      <c r="B4" s="10" t="s">
        <v>2</v>
      </c>
      <c r="C4" s="11"/>
      <c r="D4" s="1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ht="66.75" customHeight="1">
      <c r="A5" s="5"/>
      <c r="B5" s="12"/>
      <c r="C5" s="13" t="s">
        <v>3</v>
      </c>
      <c r="D5" s="13" t="s">
        <v>4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ht="28.5" customHeight="1">
      <c r="A6" s="5"/>
      <c r="B6" s="14" t="s">
        <v>5</v>
      </c>
      <c r="C6" s="15"/>
      <c r="D6" s="16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ht="12.75" customHeight="1">
      <c r="A7" s="5"/>
      <c r="B7" s="17"/>
      <c r="C7" s="18"/>
      <c r="D7" s="1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ht="12.75" customHeight="1">
      <c r="A8" s="19">
        <v>1.0</v>
      </c>
      <c r="B8" s="20" t="s">
        <v>6</v>
      </c>
      <c r="C8" s="21"/>
      <c r="D8" s="22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ht="12.75" customHeight="1">
      <c r="A9" s="5"/>
      <c r="B9" s="23" t="s">
        <v>7</v>
      </c>
      <c r="C9" s="24">
        <v>0.0</v>
      </c>
      <c r="D9" s="22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ht="12.75" customHeight="1">
      <c r="A10" s="5"/>
      <c r="B10" s="25" t="s">
        <v>8</v>
      </c>
      <c r="C10" s="26"/>
      <c r="D10" s="2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ht="12.75" customHeight="1">
      <c r="A11" s="5"/>
      <c r="B11" s="28" t="s">
        <v>9</v>
      </c>
      <c r="C11" s="29">
        <v>0.0</v>
      </c>
      <c r="D11" s="27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ht="12.75" customHeight="1">
      <c r="A12" s="5"/>
      <c r="B12" s="28" t="s">
        <v>10</v>
      </c>
      <c r="C12" s="29">
        <v>0.0</v>
      </c>
      <c r="D12" s="27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ht="12.75" customHeight="1">
      <c r="A13" s="5"/>
      <c r="B13" s="28" t="s">
        <v>11</v>
      </c>
      <c r="C13" s="29">
        <v>0.0</v>
      </c>
      <c r="D13" s="27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ht="12.75" customHeight="1">
      <c r="A14" s="5"/>
      <c r="B14" s="25" t="s">
        <v>12</v>
      </c>
      <c r="C14" s="30">
        <f>SUM(C11:C13)</f>
        <v>0</v>
      </c>
      <c r="D14" s="3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ht="12.75" customHeight="1">
      <c r="A15" s="5"/>
      <c r="B15" s="28" t="s">
        <v>13</v>
      </c>
      <c r="C15" s="29">
        <v>0.0</v>
      </c>
      <c r="D15" s="27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ht="12.75" customHeight="1">
      <c r="A16" s="5"/>
      <c r="B16" s="28" t="s">
        <v>14</v>
      </c>
      <c r="C16" s="29">
        <v>0.0</v>
      </c>
      <c r="D16" s="2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ht="12.75" customHeight="1">
      <c r="A17" s="5"/>
      <c r="B17" s="32" t="s">
        <v>15</v>
      </c>
      <c r="C17" s="33">
        <f>C9+C14+C15+C16</f>
        <v>0</v>
      </c>
      <c r="D17" s="3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ht="12.75" customHeight="1">
      <c r="A18" s="5"/>
      <c r="B18" s="12"/>
      <c r="C18" s="35"/>
      <c r="D18" s="36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ht="12.75" customHeight="1">
      <c r="A19" s="5"/>
      <c r="B19" s="37"/>
      <c r="C19" s="35"/>
      <c r="D19" s="36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ht="12.75" customHeight="1">
      <c r="A20" s="38">
        <v>2.0</v>
      </c>
      <c r="B20" s="39" t="s">
        <v>16</v>
      </c>
      <c r="C20" s="40"/>
      <c r="D20" s="41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ht="12.75" customHeight="1">
      <c r="A21" s="5"/>
      <c r="B21" s="42" t="s">
        <v>17</v>
      </c>
      <c r="C21" s="29">
        <v>0.0</v>
      </c>
      <c r="D21" s="43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ht="12.75" customHeight="1">
      <c r="A22" s="5"/>
      <c r="B22" s="28" t="s">
        <v>18</v>
      </c>
      <c r="C22" s="29">
        <v>0.0</v>
      </c>
      <c r="D22" s="2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ht="12.75" customHeight="1">
      <c r="A23" s="5"/>
      <c r="B23" s="28" t="s">
        <v>19</v>
      </c>
      <c r="C23" s="29">
        <v>0.0</v>
      </c>
      <c r="D23" s="27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ht="12.75" customHeight="1">
      <c r="A24" s="5"/>
      <c r="B24" s="28" t="s">
        <v>20</v>
      </c>
      <c r="C24" s="29">
        <v>0.0</v>
      </c>
      <c r="D24" s="27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ht="12.75" customHeight="1">
      <c r="A25" s="5"/>
      <c r="B25" s="32" t="s">
        <v>21</v>
      </c>
      <c r="C25" s="33">
        <f>SUM(C21:C24)</f>
        <v>0</v>
      </c>
      <c r="D25" s="3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ht="12.75" customHeight="1">
      <c r="A26" s="5"/>
      <c r="B26" s="12"/>
      <c r="C26" s="35"/>
      <c r="D26" s="36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ht="28.5" customHeight="1">
      <c r="A27" s="5"/>
      <c r="B27" s="44" t="s">
        <v>22</v>
      </c>
      <c r="C27" s="45">
        <f>C17</f>
        <v>0</v>
      </c>
      <c r="D27" s="4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ht="30.0" customHeight="1">
      <c r="A28" s="5"/>
      <c r="B28" s="12"/>
      <c r="C28" s="18"/>
      <c r="D28" s="36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ht="28.5" customHeight="1">
      <c r="A29" s="5"/>
      <c r="B29" s="44" t="s">
        <v>23</v>
      </c>
      <c r="C29" s="47"/>
      <c r="D29" s="46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ht="12.75" customHeight="1">
      <c r="A30" s="5"/>
      <c r="B30" s="12"/>
      <c r="C30" s="18"/>
      <c r="D30" s="36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ht="12.75" customHeight="1">
      <c r="A31" s="5"/>
      <c r="B31" s="37"/>
      <c r="C31" s="35"/>
      <c r="D31" s="36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ht="12.75" customHeight="1">
      <c r="A32" s="38">
        <v>3.0</v>
      </c>
      <c r="B32" s="39" t="s">
        <v>24</v>
      </c>
      <c r="C32" s="40"/>
      <c r="D32" s="4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ht="12.75" customHeight="1">
      <c r="A33" s="5"/>
      <c r="B33" s="48" t="s">
        <v>25</v>
      </c>
      <c r="C33" s="26">
        <f>0.07*(C17)</f>
        <v>0</v>
      </c>
      <c r="D33" s="49" t="s">
        <v>26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ht="12.75" customHeight="1">
      <c r="A34" s="5"/>
      <c r="B34" s="28" t="s">
        <v>27</v>
      </c>
      <c r="C34" s="50">
        <v>600.0</v>
      </c>
      <c r="D34" s="27" t="s">
        <v>28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ht="12.75" customHeight="1">
      <c r="A35" s="5"/>
      <c r="B35" s="48" t="s">
        <v>29</v>
      </c>
      <c r="C35" s="29">
        <v>0.0</v>
      </c>
      <c r="D35" s="27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ht="12.75" customHeight="1">
      <c r="A36" s="5"/>
      <c r="B36" s="28" t="s">
        <v>30</v>
      </c>
      <c r="C36" s="29">
        <v>0.0</v>
      </c>
      <c r="D36" s="49" t="s">
        <v>31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ht="12.75" customHeight="1">
      <c r="A37" s="5"/>
      <c r="B37" s="32" t="s">
        <v>32</v>
      </c>
      <c r="C37" s="33">
        <f>SUM(C33:C36)</f>
        <v>600</v>
      </c>
      <c r="D37" s="3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ht="12.75" customHeight="1">
      <c r="A38" s="5"/>
      <c r="B38" s="37"/>
      <c r="C38" s="35"/>
      <c r="D38" s="36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ht="12.75" customHeight="1">
      <c r="B39" s="37"/>
      <c r="C39" s="35"/>
      <c r="D39" s="36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ht="12.75" customHeight="1">
      <c r="A40" s="38">
        <v>4.0</v>
      </c>
      <c r="B40" s="39" t="s">
        <v>16</v>
      </c>
      <c r="C40" s="40"/>
      <c r="D40" s="41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ht="12.75" customHeight="1">
      <c r="A41" s="5"/>
      <c r="B41" s="42" t="s">
        <v>33</v>
      </c>
      <c r="C41" s="50">
        <f t="shared" ref="C41:D41" si="1">C21</f>
        <v>0</v>
      </c>
      <c r="D41" s="29" t="str">
        <f t="shared" si="1"/>
        <v/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ht="12.75" customHeight="1">
      <c r="A42" s="5"/>
      <c r="B42" s="28" t="s">
        <v>34</v>
      </c>
      <c r="C42" s="50">
        <f t="shared" ref="C42:D42" si="2">C22</f>
        <v>0</v>
      </c>
      <c r="D42" s="29" t="str">
        <f t="shared" si="2"/>
        <v/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ht="12.75" customHeight="1">
      <c r="A43" s="5"/>
      <c r="B43" s="28" t="s">
        <v>35</v>
      </c>
      <c r="C43" s="50">
        <f t="shared" ref="C43:D43" si="3">C23</f>
        <v>0</v>
      </c>
      <c r="D43" s="29" t="str">
        <f t="shared" si="3"/>
        <v/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ht="12.75" customHeight="1">
      <c r="A44" s="5"/>
      <c r="B44" s="28" t="s">
        <v>36</v>
      </c>
      <c r="C44" s="50">
        <f t="shared" ref="C44:D44" si="4">C24</f>
        <v>0</v>
      </c>
      <c r="D44" s="29" t="str">
        <f t="shared" si="4"/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ht="12.75" customHeight="1">
      <c r="A45" s="5"/>
      <c r="B45" s="32" t="s">
        <v>21</v>
      </c>
      <c r="C45" s="33">
        <f>SUM(C25)</f>
        <v>0</v>
      </c>
      <c r="D45" s="34" t="s">
        <v>37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ht="28.5" customHeight="1">
      <c r="A46" s="5"/>
      <c r="B46" s="12"/>
      <c r="C46" s="35"/>
      <c r="D46" s="36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ht="12.75" customHeight="1">
      <c r="A47" s="5"/>
      <c r="B47" s="44" t="s">
        <v>38</v>
      </c>
      <c r="C47" s="51">
        <f>C37</f>
        <v>600</v>
      </c>
      <c r="D47" s="46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ht="28.5" customHeight="1">
      <c r="A48" s="5"/>
      <c r="B48" s="12"/>
      <c r="C48" s="35"/>
      <c r="D48" s="36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ht="12.75" customHeight="1">
      <c r="A49" s="9"/>
      <c r="B49" s="14" t="s">
        <v>39</v>
      </c>
      <c r="C49" s="52">
        <f>C27-C47</f>
        <v>-600</v>
      </c>
      <c r="D49" s="53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ht="12.75" customHeight="1">
      <c r="A50" s="9"/>
      <c r="B50" s="9"/>
      <c r="C50" s="54"/>
      <c r="D50" s="55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ht="12.75" customHeight="1">
      <c r="A51" s="9"/>
      <c r="B51" s="9"/>
      <c r="C51" s="54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ht="12.75" customHeight="1">
      <c r="A52" s="9"/>
      <c r="B52" s="9"/>
      <c r="C52" s="54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ht="12.75" customHeight="1">
      <c r="A53" s="9"/>
      <c r="B53" s="9"/>
      <c r="C53" s="54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ht="12.75" customHeight="1">
      <c r="A54" s="9"/>
      <c r="B54" s="9"/>
      <c r="C54" s="54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ht="12.75" customHeight="1">
      <c r="A55" s="9"/>
      <c r="B55" s="9"/>
      <c r="C55" s="54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ht="12.75" customHeight="1">
      <c r="A56" s="9"/>
      <c r="B56" s="9"/>
      <c r="C56" s="54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ht="12.75" customHeight="1">
      <c r="A57" s="9"/>
      <c r="B57" s="9"/>
      <c r="C57" s="54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ht="12.75" customHeight="1">
      <c r="A58" s="9"/>
      <c r="B58" s="9"/>
      <c r="C58" s="54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ht="12.75" customHeight="1">
      <c r="A59" s="9"/>
      <c r="B59" s="9"/>
      <c r="C59" s="54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ht="12.75" customHeight="1">
      <c r="A60" s="9"/>
      <c r="B60" s="9"/>
      <c r="C60" s="54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ht="12.75" customHeight="1">
      <c r="A61" s="9"/>
      <c r="B61" s="9"/>
      <c r="C61" s="54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ht="12.75" customHeight="1">
      <c r="A62" s="9"/>
      <c r="B62" s="9"/>
      <c r="C62" s="54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ht="12.75" customHeight="1">
      <c r="A63" s="9"/>
      <c r="B63" s="9"/>
      <c r="C63" s="54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ht="12.75" customHeight="1">
      <c r="A64" s="9"/>
      <c r="B64" s="9"/>
      <c r="C64" s="54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ht="12.75" customHeight="1">
      <c r="A65" s="9"/>
      <c r="B65" s="9"/>
      <c r="C65" s="54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ht="12.75" customHeight="1">
      <c r="A66" s="9"/>
      <c r="B66" s="9"/>
      <c r="C66" s="54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ht="12.75" customHeight="1">
      <c r="A67" s="9"/>
      <c r="B67" s="9"/>
      <c r="C67" s="54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ht="12.75" customHeight="1">
      <c r="A68" s="9"/>
      <c r="B68" s="9"/>
      <c r="C68" s="54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ht="12.75" customHeight="1">
      <c r="A69" s="9"/>
      <c r="B69" s="9"/>
      <c r="C69" s="54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ht="12.75" customHeight="1">
      <c r="A70" s="9"/>
      <c r="B70" s="9"/>
      <c r="C70" s="54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ht="12.75" customHeight="1">
      <c r="A71" s="9"/>
      <c r="B71" s="9"/>
      <c r="C71" s="54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ht="12.75" customHeight="1">
      <c r="A72" s="9"/>
      <c r="B72" s="9"/>
      <c r="C72" s="54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ht="12.75" customHeight="1">
      <c r="A73" s="9"/>
      <c r="B73" s="9"/>
      <c r="C73" s="54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ht="12.75" customHeight="1">
      <c r="A74" s="9"/>
      <c r="B74" s="9"/>
      <c r="C74" s="5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ht="12.75" customHeight="1">
      <c r="A75" s="9"/>
      <c r="B75" s="9"/>
      <c r="C75" s="54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ht="12.75" customHeight="1">
      <c r="A76" s="9"/>
      <c r="B76" s="9"/>
      <c r="C76" s="54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ht="12.75" customHeight="1">
      <c r="A77" s="9"/>
      <c r="B77" s="9"/>
      <c r="C77" s="54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ht="12.75" customHeight="1">
      <c r="A78" s="9"/>
      <c r="B78" s="9"/>
      <c r="C78" s="54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ht="12.75" customHeight="1">
      <c r="A79" s="9"/>
      <c r="B79" s="9"/>
      <c r="C79" s="54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ht="12.75" customHeight="1">
      <c r="A80" s="9"/>
      <c r="B80" s="9"/>
      <c r="C80" s="54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ht="12.75" customHeight="1">
      <c r="A81" s="9"/>
      <c r="B81" s="9"/>
      <c r="C81" s="54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ht="12.75" customHeight="1">
      <c r="A82" s="9"/>
      <c r="B82" s="9"/>
      <c r="C82" s="54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ht="12.75" customHeight="1">
      <c r="A83" s="9"/>
      <c r="B83" s="9"/>
      <c r="C83" s="54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ht="12.75" customHeight="1">
      <c r="A84" s="9"/>
      <c r="B84" s="9"/>
      <c r="C84" s="5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ht="12.75" customHeight="1">
      <c r="A85" s="9"/>
      <c r="B85" s="9"/>
      <c r="C85" s="5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ht="12.75" customHeight="1">
      <c r="A86" s="9"/>
      <c r="B86" s="9"/>
      <c r="C86" s="5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ht="12.75" customHeight="1">
      <c r="A87" s="9"/>
      <c r="B87" s="9"/>
      <c r="C87" s="5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ht="12.75" customHeight="1">
      <c r="A88" s="9"/>
      <c r="B88" s="9"/>
      <c r="C88" s="5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ht="12.75" customHeight="1">
      <c r="A89" s="9"/>
      <c r="B89" s="9"/>
      <c r="C89" s="5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ht="12.75" customHeight="1">
      <c r="A90" s="9"/>
      <c r="B90" s="9"/>
      <c r="C90" s="5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ht="12.75" customHeight="1">
      <c r="A91" s="9"/>
      <c r="B91" s="9"/>
      <c r="C91" s="54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ht="12.75" customHeight="1">
      <c r="A92" s="9"/>
      <c r="B92" s="9"/>
      <c r="C92" s="5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ht="12.75" customHeight="1">
      <c r="A93" s="9"/>
      <c r="B93" s="9"/>
      <c r="C93" s="5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ht="12.75" customHeight="1">
      <c r="A94" s="9"/>
      <c r="B94" s="9"/>
      <c r="C94" s="5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ht="12.75" customHeight="1">
      <c r="A95" s="9"/>
      <c r="B95" s="9"/>
      <c r="C95" s="5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ht="12.75" customHeight="1">
      <c r="A96" s="9"/>
      <c r="B96" s="9"/>
      <c r="C96" s="5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ht="12.75" customHeight="1">
      <c r="A97" s="9"/>
      <c r="B97" s="9"/>
      <c r="C97" s="54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ht="12.75" customHeight="1">
      <c r="A98" s="9"/>
      <c r="B98" s="9"/>
      <c r="C98" s="54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ht="12.75" customHeight="1">
      <c r="A99" s="9"/>
      <c r="B99" s="9"/>
      <c r="C99" s="54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ht="12.75" customHeight="1">
      <c r="A100" s="9"/>
      <c r="B100" s="9"/>
      <c r="C100" s="54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ht="12.75" customHeight="1">
      <c r="A101" s="9"/>
      <c r="B101" s="9"/>
      <c r="C101" s="54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ht="12.75" customHeight="1">
      <c r="A102" s="9"/>
      <c r="B102" s="9"/>
      <c r="C102" s="54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ht="12.75" customHeight="1">
      <c r="A103" s="9"/>
      <c r="B103" s="9"/>
      <c r="C103" s="54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ht="12.75" customHeight="1">
      <c r="A104" s="9"/>
      <c r="B104" s="9"/>
      <c r="C104" s="54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ht="12.75" customHeight="1">
      <c r="A105" s="9"/>
      <c r="B105" s="9"/>
      <c r="C105" s="54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ht="12.75" customHeight="1">
      <c r="A106" s="9"/>
      <c r="B106" s="9"/>
      <c r="C106" s="5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ht="12.75" customHeight="1">
      <c r="A107" s="9"/>
      <c r="B107" s="9"/>
      <c r="C107" s="5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ht="12.75" customHeight="1">
      <c r="A108" s="9"/>
      <c r="B108" s="9"/>
      <c r="C108" s="5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ht="12.75" customHeight="1">
      <c r="A109" s="9"/>
      <c r="B109" s="9"/>
      <c r="C109" s="54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ht="12.75" customHeight="1">
      <c r="A110" s="9"/>
      <c r="B110" s="9"/>
      <c r="C110" s="5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ht="12.75" customHeight="1">
      <c r="A111" s="9"/>
      <c r="B111" s="9"/>
      <c r="C111" s="5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ht="12.75" customHeight="1">
      <c r="A112" s="9"/>
      <c r="B112" s="9"/>
      <c r="C112" s="5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ht="12.75" customHeight="1">
      <c r="A113" s="9"/>
      <c r="B113" s="9"/>
      <c r="C113" s="54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ht="12.75" customHeight="1">
      <c r="A114" s="9"/>
      <c r="B114" s="9"/>
      <c r="C114" s="54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ht="12.75" customHeight="1">
      <c r="A115" s="9"/>
      <c r="B115" s="9"/>
      <c r="C115" s="54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ht="12.75" customHeight="1">
      <c r="A116" s="9"/>
      <c r="B116" s="9"/>
      <c r="C116" s="54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ht="12.75" customHeight="1">
      <c r="A117" s="9"/>
      <c r="B117" s="9"/>
      <c r="C117" s="54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ht="12.75" customHeight="1">
      <c r="A118" s="9"/>
      <c r="B118" s="9"/>
      <c r="C118" s="54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ht="12.75" customHeight="1">
      <c r="A119" s="9"/>
      <c r="B119" s="9"/>
      <c r="C119" s="54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ht="12.75" customHeight="1">
      <c r="A120" s="9"/>
      <c r="B120" s="9"/>
      <c r="C120" s="54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ht="12.75" customHeight="1">
      <c r="A121" s="9"/>
      <c r="B121" s="9"/>
      <c r="C121" s="54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ht="12.75" customHeight="1">
      <c r="A122" s="9"/>
      <c r="B122" s="9"/>
      <c r="C122" s="54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ht="12.75" customHeight="1">
      <c r="A123" s="9"/>
      <c r="B123" s="9"/>
      <c r="C123" s="54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ht="12.75" customHeight="1">
      <c r="A124" s="9"/>
      <c r="B124" s="9"/>
      <c r="C124" s="54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ht="12.75" customHeight="1">
      <c r="A125" s="9"/>
      <c r="B125" s="9"/>
      <c r="C125" s="54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ht="12.75" customHeight="1">
      <c r="A126" s="9"/>
      <c r="B126" s="9"/>
      <c r="C126" s="54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ht="12.75" customHeight="1">
      <c r="A127" s="9"/>
      <c r="B127" s="9"/>
      <c r="C127" s="54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ht="12.75" customHeight="1">
      <c r="A128" s="9"/>
      <c r="B128" s="9"/>
      <c r="C128" s="54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ht="12.75" customHeight="1">
      <c r="A129" s="9"/>
      <c r="B129" s="9"/>
      <c r="C129" s="54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ht="12.75" customHeight="1">
      <c r="A130" s="9"/>
      <c r="B130" s="9"/>
      <c r="C130" s="54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ht="12.75" customHeight="1">
      <c r="A131" s="9"/>
      <c r="B131" s="9"/>
      <c r="C131" s="54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ht="12.75" customHeight="1">
      <c r="A132" s="9"/>
      <c r="B132" s="9"/>
      <c r="C132" s="54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ht="12.75" customHeight="1">
      <c r="A133" s="9"/>
      <c r="B133" s="9"/>
      <c r="C133" s="54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ht="12.75" customHeight="1">
      <c r="A134" s="9"/>
      <c r="B134" s="9"/>
      <c r="C134" s="54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ht="12.75" customHeight="1">
      <c r="A135" s="9"/>
      <c r="B135" s="9"/>
      <c r="C135" s="54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ht="12.75" customHeight="1">
      <c r="A136" s="9"/>
      <c r="B136" s="9"/>
      <c r="C136" s="54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ht="12.75" customHeight="1">
      <c r="A137" s="9"/>
      <c r="B137" s="9"/>
      <c r="C137" s="54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ht="12.75" customHeight="1">
      <c r="A138" s="9"/>
      <c r="B138" s="9"/>
      <c r="C138" s="54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ht="12.75" customHeight="1">
      <c r="A139" s="9"/>
      <c r="B139" s="9"/>
      <c r="C139" s="54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ht="12.75" customHeight="1">
      <c r="A140" s="9"/>
      <c r="B140" s="9"/>
      <c r="C140" s="54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ht="12.75" customHeight="1">
      <c r="A141" s="9"/>
      <c r="B141" s="9"/>
      <c r="C141" s="54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ht="12.75" customHeight="1">
      <c r="A142" s="9"/>
      <c r="B142" s="9"/>
      <c r="C142" s="54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ht="12.75" customHeight="1">
      <c r="A143" s="9"/>
      <c r="B143" s="9"/>
      <c r="C143" s="54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ht="12.75" customHeight="1">
      <c r="A144" s="9"/>
      <c r="B144" s="9"/>
      <c r="C144" s="54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ht="12.75" customHeight="1">
      <c r="A145" s="9"/>
      <c r="B145" s="9"/>
      <c r="C145" s="54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ht="12.75" customHeight="1">
      <c r="A146" s="9"/>
      <c r="B146" s="9"/>
      <c r="C146" s="54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ht="12.75" customHeight="1">
      <c r="A147" s="9"/>
      <c r="B147" s="9"/>
      <c r="C147" s="54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ht="12.75" customHeight="1">
      <c r="A148" s="9"/>
      <c r="B148" s="9"/>
      <c r="C148" s="54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ht="12.75" customHeight="1">
      <c r="A149" s="9"/>
      <c r="B149" s="9"/>
      <c r="C149" s="54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ht="12.75" customHeight="1">
      <c r="A150" s="9"/>
      <c r="B150" s="9"/>
      <c r="C150" s="54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ht="12.75" customHeight="1">
      <c r="A151" s="9"/>
      <c r="B151" s="9"/>
      <c r="C151" s="54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ht="12.75" customHeight="1">
      <c r="A152" s="9"/>
      <c r="B152" s="9"/>
      <c r="C152" s="54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ht="12.75" customHeight="1">
      <c r="A153" s="9"/>
      <c r="B153" s="9"/>
      <c r="C153" s="54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ht="12.75" customHeight="1">
      <c r="A154" s="9"/>
      <c r="B154" s="9"/>
      <c r="C154" s="54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ht="12.75" customHeight="1">
      <c r="A155" s="9"/>
      <c r="B155" s="9"/>
      <c r="C155" s="54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ht="12.75" customHeight="1">
      <c r="A156" s="9"/>
      <c r="B156" s="9"/>
      <c r="C156" s="54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ht="12.75" customHeight="1">
      <c r="A157" s="9"/>
      <c r="B157" s="9"/>
      <c r="C157" s="54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ht="12.75" customHeight="1">
      <c r="A158" s="9"/>
      <c r="B158" s="9"/>
      <c r="C158" s="54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ht="12.75" customHeight="1">
      <c r="A159" s="9"/>
      <c r="B159" s="9"/>
      <c r="C159" s="54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ht="12.75" customHeight="1">
      <c r="A160" s="9"/>
      <c r="B160" s="9"/>
      <c r="C160" s="54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ht="12.75" customHeight="1">
      <c r="A161" s="9"/>
      <c r="B161" s="9"/>
      <c r="C161" s="54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ht="12.75" customHeight="1">
      <c r="A162" s="9"/>
      <c r="B162" s="9"/>
      <c r="C162" s="54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ht="12.75" customHeight="1">
      <c r="A163" s="9"/>
      <c r="B163" s="9"/>
      <c r="C163" s="54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ht="12.75" customHeight="1">
      <c r="A164" s="9"/>
      <c r="B164" s="9"/>
      <c r="C164" s="54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ht="12.75" customHeight="1">
      <c r="A165" s="9"/>
      <c r="B165" s="9"/>
      <c r="C165" s="54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ht="12.75" customHeight="1">
      <c r="A166" s="9"/>
      <c r="B166" s="9"/>
      <c r="C166" s="54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ht="12.75" customHeight="1">
      <c r="A167" s="9"/>
      <c r="B167" s="9"/>
      <c r="C167" s="54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ht="12.75" customHeight="1">
      <c r="A168" s="9"/>
      <c r="B168" s="9"/>
      <c r="C168" s="54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ht="12.75" customHeight="1">
      <c r="A169" s="9"/>
      <c r="B169" s="9"/>
      <c r="C169" s="54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ht="12.75" customHeight="1">
      <c r="A170" s="9"/>
      <c r="B170" s="9"/>
      <c r="C170" s="54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ht="12.75" customHeight="1">
      <c r="A171" s="9"/>
      <c r="B171" s="9"/>
      <c r="C171" s="54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ht="12.75" customHeight="1">
      <c r="A172" s="9"/>
      <c r="B172" s="9"/>
      <c r="C172" s="54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ht="12.75" customHeight="1">
      <c r="A173" s="9"/>
      <c r="B173" s="9"/>
      <c r="C173" s="54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ht="12.75" customHeight="1">
      <c r="A174" s="9"/>
      <c r="B174" s="9"/>
      <c r="C174" s="54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ht="12.75" customHeight="1">
      <c r="A175" s="9"/>
      <c r="B175" s="9"/>
      <c r="C175" s="54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ht="12.75" customHeight="1">
      <c r="A176" s="9"/>
      <c r="B176" s="9"/>
      <c r="C176" s="54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ht="12.75" customHeight="1">
      <c r="A177" s="9"/>
      <c r="B177" s="9"/>
      <c r="C177" s="54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ht="12.75" customHeight="1">
      <c r="A178" s="9"/>
      <c r="B178" s="9"/>
      <c r="C178" s="54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ht="12.75" customHeight="1">
      <c r="A179" s="9"/>
      <c r="B179" s="9"/>
      <c r="C179" s="54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ht="12.75" customHeight="1">
      <c r="A180" s="9"/>
      <c r="B180" s="9"/>
      <c r="C180" s="54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ht="12.75" customHeight="1">
      <c r="A181" s="9"/>
      <c r="B181" s="9"/>
      <c r="C181" s="54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ht="12.75" customHeight="1">
      <c r="A182" s="9"/>
      <c r="B182" s="9"/>
      <c r="C182" s="54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ht="12.75" customHeight="1">
      <c r="A183" s="9"/>
      <c r="B183" s="9"/>
      <c r="C183" s="54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ht="12.75" customHeight="1">
      <c r="A184" s="9"/>
      <c r="B184" s="9"/>
      <c r="C184" s="54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ht="12.75" customHeight="1">
      <c r="A185" s="9"/>
      <c r="B185" s="9"/>
      <c r="C185" s="54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ht="12.75" customHeight="1">
      <c r="A186" s="9"/>
      <c r="B186" s="9"/>
      <c r="C186" s="54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ht="12.75" customHeight="1">
      <c r="A187" s="9"/>
      <c r="B187" s="9"/>
      <c r="C187" s="54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ht="12.75" customHeight="1">
      <c r="A188" s="9"/>
      <c r="B188" s="9"/>
      <c r="C188" s="54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ht="12.75" customHeight="1">
      <c r="A189" s="9"/>
      <c r="B189" s="9"/>
      <c r="C189" s="54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ht="12.75" customHeight="1">
      <c r="A190" s="9"/>
      <c r="B190" s="9"/>
      <c r="C190" s="54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ht="12.75" customHeight="1">
      <c r="A191" s="9"/>
      <c r="B191" s="9"/>
      <c r="C191" s="54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ht="12.75" customHeight="1">
      <c r="A192" s="9"/>
      <c r="B192" s="9"/>
      <c r="C192" s="54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ht="12.75" customHeight="1">
      <c r="A193" s="9"/>
      <c r="B193" s="9"/>
      <c r="C193" s="54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ht="12.75" customHeight="1">
      <c r="A194" s="9"/>
      <c r="B194" s="9"/>
      <c r="C194" s="54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ht="12.75" customHeight="1">
      <c r="A195" s="9"/>
      <c r="B195" s="9"/>
      <c r="C195" s="54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ht="12.75" customHeight="1">
      <c r="A196" s="9"/>
      <c r="B196" s="9"/>
      <c r="C196" s="54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ht="12.75" customHeight="1">
      <c r="A197" s="9"/>
      <c r="B197" s="9"/>
      <c r="C197" s="54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ht="12.75" customHeight="1">
      <c r="A198" s="9"/>
      <c r="B198" s="9"/>
      <c r="C198" s="54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ht="12.75" customHeight="1">
      <c r="A199" s="9"/>
      <c r="B199" s="9"/>
      <c r="C199" s="54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ht="12.75" customHeight="1">
      <c r="A200" s="9"/>
      <c r="B200" s="9"/>
      <c r="C200" s="54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ht="12.75" customHeight="1">
      <c r="A201" s="9"/>
      <c r="B201" s="9"/>
      <c r="C201" s="54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ht="12.75" customHeight="1">
      <c r="A202" s="9"/>
      <c r="B202" s="9"/>
      <c r="C202" s="54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ht="12.75" customHeight="1">
      <c r="A203" s="9"/>
      <c r="B203" s="9"/>
      <c r="C203" s="54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ht="12.75" customHeight="1">
      <c r="A204" s="9"/>
      <c r="B204" s="9"/>
      <c r="C204" s="54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ht="12.75" customHeight="1">
      <c r="A205" s="9"/>
      <c r="B205" s="9"/>
      <c r="C205" s="54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ht="12.75" customHeight="1">
      <c r="A206" s="9"/>
      <c r="B206" s="9"/>
      <c r="C206" s="54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ht="12.75" customHeight="1">
      <c r="A207" s="9"/>
      <c r="B207" s="9"/>
      <c r="C207" s="54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ht="12.75" customHeight="1">
      <c r="A208" s="9"/>
      <c r="B208" s="9"/>
      <c r="C208" s="54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ht="12.75" customHeight="1">
      <c r="A209" s="9"/>
      <c r="B209" s="9"/>
      <c r="C209" s="54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ht="12.75" customHeight="1">
      <c r="A210" s="9"/>
      <c r="B210" s="9"/>
      <c r="C210" s="54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ht="12.75" customHeight="1">
      <c r="A211" s="9"/>
      <c r="B211" s="9"/>
      <c r="C211" s="54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ht="12.75" customHeight="1">
      <c r="A212" s="9"/>
      <c r="B212" s="9"/>
      <c r="C212" s="54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ht="12.75" customHeight="1">
      <c r="A213" s="9"/>
      <c r="B213" s="9"/>
      <c r="C213" s="54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ht="12.75" customHeight="1">
      <c r="A214" s="9"/>
      <c r="B214" s="9"/>
      <c r="C214" s="54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ht="12.75" customHeight="1">
      <c r="A215" s="9"/>
      <c r="B215" s="9"/>
      <c r="C215" s="54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ht="12.75" customHeight="1">
      <c r="A216" s="9"/>
      <c r="B216" s="9"/>
      <c r="C216" s="54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ht="12.75" customHeight="1">
      <c r="A217" s="9"/>
      <c r="B217" s="9"/>
      <c r="C217" s="54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ht="12.75" customHeight="1">
      <c r="A218" s="9"/>
      <c r="B218" s="9"/>
      <c r="C218" s="54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ht="12.75" customHeight="1">
      <c r="A219" s="9"/>
      <c r="B219" s="9"/>
      <c r="C219" s="54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ht="12.75" customHeight="1">
      <c r="A220" s="9"/>
      <c r="B220" s="9"/>
      <c r="C220" s="54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ht="12.75" customHeight="1">
      <c r="A221" s="9"/>
      <c r="B221" s="9"/>
      <c r="C221" s="54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ht="12.75" customHeight="1">
      <c r="A222" s="9"/>
      <c r="B222" s="9"/>
      <c r="C222" s="54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ht="12.75" customHeight="1">
      <c r="A223" s="9"/>
      <c r="B223" s="9"/>
      <c r="C223" s="54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ht="12.75" customHeight="1">
      <c r="A224" s="9"/>
      <c r="B224" s="9"/>
      <c r="C224" s="54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ht="12.75" customHeight="1">
      <c r="A225" s="9"/>
      <c r="B225" s="9"/>
      <c r="C225" s="54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ht="12.75" customHeight="1">
      <c r="A226" s="9"/>
      <c r="B226" s="9"/>
      <c r="C226" s="54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ht="12.75" customHeight="1">
      <c r="A227" s="9"/>
      <c r="B227" s="9"/>
      <c r="C227" s="54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ht="12.75" customHeight="1">
      <c r="A228" s="9"/>
      <c r="B228" s="9"/>
      <c r="C228" s="54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ht="12.75" customHeight="1">
      <c r="A229" s="9"/>
      <c r="B229" s="9"/>
      <c r="C229" s="54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ht="12.75" customHeight="1">
      <c r="A230" s="9"/>
      <c r="B230" s="9"/>
      <c r="C230" s="54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ht="12.75" customHeight="1">
      <c r="A231" s="9"/>
      <c r="B231" s="9"/>
      <c r="C231" s="54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ht="12.75" customHeight="1">
      <c r="A232" s="9"/>
      <c r="B232" s="9"/>
      <c r="C232" s="54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ht="12.75" customHeight="1">
      <c r="A233" s="9"/>
      <c r="B233" s="9"/>
      <c r="C233" s="54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ht="12.75" customHeight="1">
      <c r="A234" s="9"/>
      <c r="B234" s="9"/>
      <c r="C234" s="54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ht="12.75" customHeight="1">
      <c r="A235" s="9"/>
      <c r="B235" s="9"/>
      <c r="C235" s="54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ht="12.75" customHeight="1">
      <c r="A236" s="9"/>
      <c r="B236" s="9"/>
      <c r="C236" s="54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ht="12.75" customHeight="1">
      <c r="A237" s="9"/>
      <c r="B237" s="9"/>
      <c r="C237" s="54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ht="12.75" customHeight="1">
      <c r="A238" s="9"/>
      <c r="B238" s="9"/>
      <c r="C238" s="54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ht="12.75" customHeight="1">
      <c r="A239" s="9"/>
      <c r="B239" s="9"/>
      <c r="C239" s="54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ht="12.75" customHeight="1">
      <c r="A240" s="9"/>
      <c r="B240" s="9"/>
      <c r="C240" s="54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ht="12.75" customHeight="1">
      <c r="A241" s="9"/>
      <c r="B241" s="9"/>
      <c r="C241" s="54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ht="12.75" customHeight="1">
      <c r="A242" s="9"/>
      <c r="B242" s="9"/>
      <c r="C242" s="54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ht="12.75" customHeight="1">
      <c r="A243" s="9"/>
      <c r="B243" s="9"/>
      <c r="C243" s="54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ht="12.75" customHeight="1">
      <c r="A244" s="9"/>
      <c r="B244" s="9"/>
      <c r="C244" s="54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ht="12.75" customHeight="1">
      <c r="A245" s="9"/>
      <c r="B245" s="9"/>
      <c r="C245" s="54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ht="12.75" customHeight="1">
      <c r="A246" s="9"/>
      <c r="B246" s="9"/>
      <c r="C246" s="54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ht="12.75" customHeight="1">
      <c r="A247" s="9"/>
      <c r="B247" s="9"/>
      <c r="C247" s="54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ht="12.75" customHeight="1">
      <c r="A248" s="9"/>
      <c r="B248" s="9"/>
      <c r="C248" s="54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ht="12.75" customHeight="1">
      <c r="A249" s="9"/>
      <c r="B249" s="9"/>
      <c r="C249" s="54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</sheetData>
  <mergeCells count="1">
    <mergeCell ref="B2:D2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2023-02-01T17:42:14Z</dcterms:created>
</cp:coreProperties>
</file>